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. ERIKA H\Cuenta Publica 2022\3 INFO PRESUPUEST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<sst xmlns="http://schemas.openxmlformats.org/spreadsheetml/2006/main" count="55" uniqueCount="45">
  <si>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</si>
  <si>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</si>
  <si>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</si>
  <si>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</si>
  <si>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</si>
  <si>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</si>
  <si>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</si>
  <si>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</si>
  <si>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</si>
  <si>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</si>
  <si>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</si>
  <si>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</si>
  <si>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</si>
  <si>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</si>
  <si>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</si>
  <si>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</si>
  <si>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</si>
  <si>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</si>
  <si>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</si>
  <si>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</si>
  <si>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</si>
  <si>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</si>
  <si>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</si>
  <si>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</si>
  <si>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</si>
  <si>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</si>
  <si>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</si>
  <si>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</si>
  <si>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</si>
  <si>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</si>
  <si>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</si>
  <si>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</si>
  <si>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</si>
  <si>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</si>
  <si>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</si>
  <si>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</si>
  <si>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</si>
  <si>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</si>
  <si>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Salud</t>
  </si>
  <si>
    <t>Del 1 de enero al 31 de diciembre de 2022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</si>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</sst>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8" fillId="0" borderId="13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D31" sqref="D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7" t="s">
        <v>38</v>
      </c>
      <c r="C2" s="48"/>
      <c r="D2" s="48"/>
      <c r="E2" s="48"/>
      <c r="F2" s="48"/>
      <c r="G2" s="49"/>
    </row>
    <row r="3" spans="2:7" x14ac:dyDescent="0.2">
      <c r="B3" s="50" t="s">
        <v>10</v>
      </c>
      <c r="C3" s="51"/>
      <c r="D3" s="51"/>
      <c r="E3" s="51"/>
      <c r="F3" s="51"/>
      <c r="G3" s="52"/>
    </row>
    <row r="4" spans="2:7" ht="12.75" thickBot="1" x14ac:dyDescent="0.25">
      <c r="B4" s="53" t="s">
        <v>39</v>
      </c>
      <c r="C4" s="54"/>
      <c r="D4" s="54"/>
      <c r="E4" s="54"/>
      <c r="F4" s="54"/>
      <c r="G4" s="55"/>
    </row>
    <row r="5" spans="2:7" ht="42" customHeight="1" thickBot="1" x14ac:dyDescent="0.25">
      <c r="B5" s="45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6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595835773.74000001</v>
      </c>
      <c r="D15" s="27">
        <v>0</v>
      </c>
      <c r="E15" s="21">
        <f t="shared" si="0"/>
        <v>595835773.74000001</v>
      </c>
      <c r="F15" s="27">
        <v>1524642257.3699999</v>
      </c>
      <c r="G15" s="20">
        <v>1524642257.3699999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2383411898.3000002</v>
      </c>
      <c r="D17" s="27">
        <v>152218798.11000001</v>
      </c>
      <c r="E17" s="21">
        <f t="shared" si="0"/>
        <v>2535630696.4100003</v>
      </c>
      <c r="F17" s="27">
        <v>2353591942.0799999</v>
      </c>
      <c r="G17" s="20">
        <v>2353591942.0799999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85922079.810000002</v>
      </c>
      <c r="G18" s="20">
        <v>85922079.810000002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2979247672.04</v>
      </c>
      <c r="D20" s="28">
        <f>SUM(D9:D18)</f>
        <v>152218798.11000001</v>
      </c>
      <c r="E20" s="22">
        <f>C20+D20</f>
        <v>3131466470.1500001</v>
      </c>
      <c r="F20" s="28">
        <f>SUM(F9:F18)</f>
        <v>3964156279.2599998</v>
      </c>
      <c r="G20" s="22">
        <f>SUM(G9:G18)</f>
        <v>3964156279.2599998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5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6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1688411893.45</v>
      </c>
      <c r="D26" s="20">
        <v>394075748.55000001</v>
      </c>
      <c r="E26" s="21">
        <f t="shared" ref="E26:E34" si="1">C26+D26</f>
        <v>2082487642</v>
      </c>
      <c r="F26" s="20">
        <v>2082487651.3499999</v>
      </c>
      <c r="G26" s="20">
        <v>2082487651.3499999</v>
      </c>
    </row>
    <row r="27" spans="2:7" ht="12" customHeight="1" x14ac:dyDescent="0.2">
      <c r="B27" s="32" t="s">
        <v>12</v>
      </c>
      <c r="C27" s="20">
        <v>852210908.72000003</v>
      </c>
      <c r="D27" s="20">
        <v>-291081231.61000001</v>
      </c>
      <c r="E27" s="21">
        <f t="shared" si="1"/>
        <v>561129677.11000001</v>
      </c>
      <c r="F27" s="20">
        <v>516858876.42000002</v>
      </c>
      <c r="G27" s="20">
        <v>516858876.42000002</v>
      </c>
    </row>
    <row r="28" spans="2:7" x14ac:dyDescent="0.2">
      <c r="B28" s="32" t="s">
        <v>13</v>
      </c>
      <c r="C28" s="20">
        <v>401820819.18000001</v>
      </c>
      <c r="D28" s="20">
        <v>-50312795.18</v>
      </c>
      <c r="E28" s="21">
        <f t="shared" si="1"/>
        <v>351508024</v>
      </c>
      <c r="F28" s="20">
        <v>344030684.32999998</v>
      </c>
      <c r="G28" s="20">
        <v>344030684.32999998</v>
      </c>
    </row>
    <row r="29" spans="2:7" x14ac:dyDescent="0.2">
      <c r="B29" s="32" t="s">
        <v>14</v>
      </c>
      <c r="C29" s="20">
        <v>36804050.689999998</v>
      </c>
      <c r="D29" s="20">
        <v>53146210.310000002</v>
      </c>
      <c r="E29" s="21">
        <f t="shared" si="1"/>
        <v>89950261</v>
      </c>
      <c r="F29" s="20">
        <v>89950259.480000004</v>
      </c>
      <c r="G29" s="20">
        <v>89950259.480000004</v>
      </c>
    </row>
    <row r="30" spans="2:7" x14ac:dyDescent="0.2">
      <c r="B30" s="32" t="s">
        <v>15</v>
      </c>
      <c r="C30" s="20">
        <v>0</v>
      </c>
      <c r="D30" s="20">
        <v>46390866</v>
      </c>
      <c r="E30" s="21">
        <f t="shared" si="1"/>
        <v>46390866</v>
      </c>
      <c r="F30" s="20">
        <v>39842894.259999998</v>
      </c>
      <c r="G30" s="20">
        <v>39842894.259999998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2979247672.04</v>
      </c>
      <c r="D36" s="22">
        <f>SUM(D26:D34)</f>
        <v>152218798.06999999</v>
      </c>
      <c r="E36" s="22">
        <f>SUM(E26:E34)</f>
        <v>3131466470.1100001</v>
      </c>
      <c r="F36" s="22">
        <f>SUM(F26:F34)</f>
        <v>3073170365.8400002</v>
      </c>
      <c r="G36" s="39">
        <f>SUM(G26:G34)</f>
        <v>3073170365.8400002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4.0000021457672119E-2</v>
      </c>
      <c r="E38" s="8">
        <f>D38+C38</f>
        <v>4.0000021457672119E-2</v>
      </c>
      <c r="F38" s="8">
        <f>F20-F36</f>
        <v>890985913.4199996</v>
      </c>
      <c r="G38" s="9">
        <f>G20-G36</f>
        <v>890985913.4199996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ht="15" x14ac:dyDescent="0.25">
      <c r="B43" s="41"/>
      <c r="C43" s="42"/>
      <c r="D43" s="42"/>
      <c r="E43" s="41"/>
      <c r="F43" s="41"/>
      <c r="G43" s="41"/>
    </row>
    <row r="44" spans="2:7" s="10" customFormat="1" ht="15" x14ac:dyDescent="0.2">
      <c r="B44" s="43" t="s">
        <v>40</v>
      </c>
      <c r="C44" s="44"/>
      <c r="D44" s="44"/>
      <c r="E44" s="44"/>
      <c r="F44" s="43" t="s">
        <v>41</v>
      </c>
      <c r="G44" s="44"/>
    </row>
    <row r="45" spans="2:7" s="10" customFormat="1" ht="15" x14ac:dyDescent="0.2">
      <c r="B45" s="43" t="s">
        <v>42</v>
      </c>
      <c r="C45" s="44"/>
      <c r="D45" s="44"/>
      <c r="E45" s="44"/>
      <c r="F45" s="43" t="s">
        <v>43</v>
      </c>
      <c r="G45" s="44"/>
    </row>
    <row r="46" spans="2:7" s="10" customFormat="1" ht="15" x14ac:dyDescent="0.2">
      <c r="B46" s="43" t="s">
        <v>44</v>
      </c>
      <c r="C46" s="44"/>
      <c r="D46" s="44"/>
      <c r="E46" s="44"/>
      <c r="F46" s="43" t="s">
        <v>44</v>
      </c>
      <c r="G46" s="44"/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2022-10-28T19:55:13Z</cp:lastPrinted>
  <dcterms:created xsi:type="dcterms:W3CDTF">2019-12-11T17:18:27Z</dcterms:created>
  <dcterms:modified xsi:type="dcterms:W3CDTF">2023-02-07T18:42:18Z</dcterms:modified>
</cp:coreProperties>
</file>